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9" i="1" l="1"/>
  <c r="H37" i="1" l="1"/>
  <c r="H33" i="1" l="1"/>
  <c r="H25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<sst xmlns="http://schemas.openxmlformats.org/spreadsheetml/2006/main" count="60" uniqueCount="34">
  <si>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</si>
  <si>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</si>
  <si>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</si>
  <si>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</si>
  <si>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</si>
  <si>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</si>
  <si>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</si>
  <si>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</si>
  <si>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</si>
  <si>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</si>
  <si>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</si>
  <si>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</si>
  <si>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</si>
  <si>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</si>
  <si>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</si>
  <si>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</si>
  <si>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</si>
  <si>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</si>
  <si>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</si>
  <si>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</si>
  <si>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</si>
  <si>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</si>
  <si>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</si>
  <si>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</si>
  <si>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</si>
  <si>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</si>
  <si>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</si>
  <si>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</si>
  <si>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</si>
  <si>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</si>
  <si>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</si>
  <si>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30.11.2024 </t>
  </si>
  <si>
    <t>Primljena i neutrošena participacija od 30.11.2024</t>
  </si>
  <si>
    <t xml:space="preserve">Dana 30.11.2024.godine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</si>
</sst>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45626</v>
      </c>
      <c r="H12" s="12">
        <v>1168515.9099999999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45626</v>
      </c>
      <c r="H13" s="1">
        <f>H14+H30-H38-H52</f>
        <v>377687.60000000056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45626</v>
      </c>
      <c r="H14" s="2">
        <f>SUM(H15:H29)</f>
        <v>198901.69000000058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500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</f>
        <v>98765.320000000182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45626</v>
      </c>
      <c r="H30" s="2">
        <f>H31+H32+H33+H34+H36+H37+H35</f>
        <v>178893.65999999997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</f>
        <v>10823.950000000026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45626</v>
      </c>
      <c r="H38" s="3">
        <f>SUM(H39:H51)</f>
        <v>107.75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107.75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45626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45626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</f>
        <v>790828.31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1168515.9100000006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2024-12-02T10:47:05Z</dcterms:modified>
  <cp:category/>
  <cp:contentStatus/>
</cp:coreProperties>
</file>